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Blinds Truckload" sheetId="1" r:id="rId1"/>
  </sheets>
  <definedNames/>
  <calcPr fullCalcOnLoad="1"/>
</workbook>
</file>

<file path=xl/sharedStrings.xml><?xml version="1.0" encoding="utf-8"?>
<sst xmlns="http://schemas.openxmlformats.org/spreadsheetml/2006/main" count="330" uniqueCount="180">
  <si>
    <t>UPC</t>
  </si>
  <si>
    <t>Sku</t>
  </si>
  <si>
    <t>Size</t>
  </si>
  <si>
    <t># Cases</t>
  </si>
  <si>
    <t>Pallet ID</t>
  </si>
  <si>
    <t>32x64</t>
  </si>
  <si>
    <t>22BLD01</t>
  </si>
  <si>
    <t>Cut-to-Width White 2-1/2 in. Premium Faux Wood Blind - 32 in. W x 64 in. L (Actual Size 31.5 in. W x 64 in. L )</t>
  </si>
  <si>
    <t>34X64</t>
  </si>
  <si>
    <t>White 2-1/2 in. Premium Faux Wood Blind - 34 in. W x 64 in. L (Actual Size 33.5 in. W x 64 in. L )</t>
  </si>
  <si>
    <t>31x72</t>
  </si>
  <si>
    <t>23X72</t>
  </si>
  <si>
    <t>Alabaster 1 in. Room Darkening Vinyl Mini Blind - 23 in. W x 72 in. L (Actual Size 22.5 in. W x 72 in. L)</t>
  </si>
  <si>
    <t>35X64</t>
  </si>
  <si>
    <t>22BLD02</t>
  </si>
  <si>
    <t>Cut-to-Width White 2 in. Faux Wood Blind - 35 in. W x 64 in. L (Actual Size is 34.5 in. W x 64 in. L )</t>
  </si>
  <si>
    <t>22BLD03</t>
  </si>
  <si>
    <t>35X48</t>
  </si>
  <si>
    <t>22BLD04</t>
  </si>
  <si>
    <t>White 2-1/2 in. Premium Faux Wood Blind - 35 in. W x 48 in. L (Actual Size 34.5 in. W x 48 in. L)</t>
  </si>
  <si>
    <t>22BLD05</t>
  </si>
  <si>
    <t>72X48</t>
  </si>
  <si>
    <t>22BLD06</t>
  </si>
  <si>
    <t>Cut-to-Width White 2-1/2 in. Premium Faux Wood Blind - 72 in. W x 48 in. L (Actual Size 71.5 in. W x 48 in. L)</t>
  </si>
  <si>
    <t>52X64</t>
  </si>
  <si>
    <t>White 2 in. Faux Wood Blind - 52 in. W x 64 in. L (Actual Size  51.5 in. W x 64 in. L )</t>
  </si>
  <si>
    <t>35X72</t>
  </si>
  <si>
    <t>22BLD07</t>
  </si>
  <si>
    <t>White 2-1/2 in. Premium Faux Wood Blind - 35 in. W x 72 in. L (Actual Size is 34.5 in. W x 72 in. L )</t>
  </si>
  <si>
    <t>30X64</t>
  </si>
  <si>
    <t>Bali Today White 1 in. Room Darkening Aluminum Mini Blind - 30 in. W x 64 in. L (Actual Size is 29.5 in. W x 64 in. L) 013064472</t>
  </si>
  <si>
    <t>22BLD08</t>
  </si>
  <si>
    <t>(2-Pack) Home Decorators White 2 in. Faux Wood Blind - 35 in. W x 72 in. L (Actual Size  34.5 in. W x 72 in. L )</t>
  </si>
  <si>
    <t>22BLD09</t>
  </si>
  <si>
    <t>22BLD10</t>
  </si>
  <si>
    <t>30x64</t>
  </si>
  <si>
    <t>22BLD11</t>
  </si>
  <si>
    <t>23x64</t>
  </si>
  <si>
    <t>22BLD12</t>
  </si>
  <si>
    <t>Home Decorators Collection White 2-1/2 in. Premium Faux Wood Blind - 23 in. W x 64 in. L (Actual Size 22.5 in. W x 64 in. L ) 10793478066940</t>
  </si>
  <si>
    <t>23X64</t>
  </si>
  <si>
    <t>22BLD13</t>
  </si>
  <si>
    <t>27X64</t>
  </si>
  <si>
    <t>22BLD14</t>
  </si>
  <si>
    <t>White 1 in. Light Filtering Vinyl Blind - 27 in. W x 64 in. L</t>
  </si>
  <si>
    <t>22BLD15</t>
  </si>
  <si>
    <t>22BLD16</t>
  </si>
  <si>
    <t>39X64</t>
  </si>
  <si>
    <t>22BLD17</t>
  </si>
  <si>
    <t>Alabaster 1 in. Light Filtering Vinyl Blind - 39 in. W x 64 in. L</t>
  </si>
  <si>
    <t>39X72</t>
  </si>
  <si>
    <t>22BLD18</t>
  </si>
  <si>
    <t>White 2 in. Faux Wood Blind - 39 in. W x 72 in. L (Actual Size  38.5 in. W x 72 in. L )</t>
  </si>
  <si>
    <t>34X72</t>
  </si>
  <si>
    <t>22BLD19</t>
  </si>
  <si>
    <t>White 2-1/2 in. Premium Faux Wood Blind - 34 in. W x 72 in. L (Actual Size 33.5 in. W x 72 in. L )</t>
  </si>
  <si>
    <t>Espresso 2-1/2 in. Premium Faux Wood Blind - 34 in. W x 64 in. L (Actual Size is 33.5 in. W x 64 in. L )</t>
  </si>
  <si>
    <t>22BLD20</t>
  </si>
  <si>
    <t>51X48</t>
  </si>
  <si>
    <t>22BLD21</t>
  </si>
  <si>
    <t>22BLD22</t>
  </si>
  <si>
    <t>White Cordless 1 in. Vinyl Mini Blind - 30 in. W x 64 in. L</t>
  </si>
  <si>
    <t>22BLD23</t>
  </si>
  <si>
    <t>Cut-to-Width White 2 in. Faux Wood Blind - 30 in. W x 64 in. L (Actual Size is 29.5 in. W x 64 in. L )</t>
  </si>
  <si>
    <t>22BLS24</t>
  </si>
  <si>
    <t>47X64</t>
  </si>
  <si>
    <t>22BLD25</t>
  </si>
  <si>
    <t>Maple 2-1/2 in. Premium Faux Wood Blind - 47 in. W x 64 in. L (Actual Size is 46.5 in. W x 64 in. L )</t>
  </si>
  <si>
    <t>36X64</t>
  </si>
  <si>
    <t>22BLD26</t>
  </si>
  <si>
    <t>Maple 2-1/2 in. Premium Faux Wood Blind - 36 in. W x 64 in. L (Actual Size 35.5 in. W x 64 in. L )</t>
  </si>
  <si>
    <t>22BLD27</t>
  </si>
  <si>
    <t>34x64</t>
  </si>
  <si>
    <t>22BLD28</t>
  </si>
  <si>
    <t>Maple 2-1/2 in. Premium Faux Wood Blind - 34 in. W x 64 in. L (Actual Size 33.5 in. W x 64 in. L )</t>
  </si>
  <si>
    <t>27x64</t>
  </si>
  <si>
    <t>22BLD29</t>
  </si>
  <si>
    <t>23X48</t>
  </si>
  <si>
    <t xml:space="preserve">White 1 in. Room Darkening Vinyl Mini Blind </t>
  </si>
  <si>
    <t>48X64</t>
  </si>
  <si>
    <t>22BLD30</t>
  </si>
  <si>
    <t>White 1 in. Light Filtering Vinyl Blind - 48 in. W x 64 in. L</t>
  </si>
  <si>
    <t>29X64</t>
  </si>
  <si>
    <t>22BLD31</t>
  </si>
  <si>
    <t>22BLD32</t>
  </si>
  <si>
    <t>Alabaster Cordless 1 in. Mini Blind - 23 in. W x 64 in. L</t>
  </si>
  <si>
    <t>22BLD33</t>
  </si>
  <si>
    <t>White 1 in. Light Filtering Vinyl Blind - 29 in. W x 64 in. L</t>
  </si>
  <si>
    <t>22BLD34</t>
  </si>
  <si>
    <t>22BLD35</t>
  </si>
  <si>
    <t>Maple 2-1/2 in. Premium Faux Wood Blind - 35 in. W x 64 in. L (Actual Size 34.5 in. W x 64 in. L )</t>
  </si>
  <si>
    <t>22BLD36</t>
  </si>
  <si>
    <t>Home Decorators Collection White 2-1/2 in. Premium Faux Wood Blind - 47 in. W x 64 in. L (Actual Size is 46.5 in. W x 64 in. L ) 10793478067053</t>
  </si>
  <si>
    <t>22BLD37</t>
  </si>
  <si>
    <t>22BLD38</t>
  </si>
  <si>
    <t>22BLD39</t>
  </si>
  <si>
    <t>White 2-1/2 in. Premium Faux Wood Blind - 36 in. W x 64 in. L (Actual Size 35.5 in. W x 64 in. L )</t>
  </si>
  <si>
    <t>22BLD40</t>
  </si>
  <si>
    <t>White 2-1/2 in. Premium Faux Wood Blind - 39 in. W x 64 in. L (Actual Size 38.5 in. W x 64 in. L )</t>
  </si>
  <si>
    <t>46X64</t>
  </si>
  <si>
    <t>22BLD41</t>
  </si>
  <si>
    <t>Alabaster 1 in. Light Filtering Vinyl Blind - 46 in. W x 64 in. L</t>
  </si>
  <si>
    <t>22BLD42</t>
  </si>
  <si>
    <t>22BLD43</t>
  </si>
  <si>
    <t>White 2-1/2 in. Premium Faux Wood Blind - 35 in. W x 64 in. L (Actual Size 34.5 in. W x 64 in. L )</t>
  </si>
  <si>
    <t>22BLD44</t>
  </si>
  <si>
    <t>22BLD45</t>
  </si>
  <si>
    <t>22BLD46</t>
  </si>
  <si>
    <t>22BLD47</t>
  </si>
  <si>
    <t>22BLD48</t>
  </si>
  <si>
    <t>22BLD49</t>
  </si>
  <si>
    <t>22BLD50</t>
  </si>
  <si>
    <t>22BLD51</t>
  </si>
  <si>
    <t>22BLD52</t>
  </si>
  <si>
    <t>22BLD53</t>
  </si>
  <si>
    <t>White 1 in. Light Filtering Vinyl Blind - 39 in. W x 64 in. L</t>
  </si>
  <si>
    <t>42X64</t>
  </si>
  <si>
    <t>33X64</t>
  </si>
  <si>
    <t>White 1 in. Light Filtering Vinyl Blind - 33 in. W x 64 in. L</t>
  </si>
  <si>
    <t>31X64</t>
  </si>
  <si>
    <t>22BLD54</t>
  </si>
  <si>
    <t>White 1 in. Light Filtering Vinyl Blind - 31 in. W x 64 in. L</t>
  </si>
  <si>
    <t>22BLD55</t>
  </si>
  <si>
    <t>Espresso 2-1/2 in. Premium Faux Wood Blind - 35 in. W x 64 in. L (Actual Size 34.5 in. W x 64 in. L )</t>
  </si>
  <si>
    <t>22BLD56</t>
  </si>
  <si>
    <t>Maple 2-1/2 in. Premium Faux Wood Blind - 23 in. W x 64 in. L (Actual Size 22.5 in. W x 64 in. L )</t>
  </si>
  <si>
    <t>23x72</t>
  </si>
  <si>
    <t>22BLD57</t>
  </si>
  <si>
    <t>White 2-1/2 in. Premium Faux Wood Blind - 23 in. W x 72 in. L (Actual Size 22.5 in. W x 72 in. L )</t>
  </si>
  <si>
    <t>22BLD58</t>
  </si>
  <si>
    <t>22BLD59</t>
  </si>
  <si>
    <t>22BLD60</t>
  </si>
  <si>
    <t>22BLD61</t>
  </si>
  <si>
    <t>22BLD62</t>
  </si>
  <si>
    <t>22BLD63</t>
  </si>
  <si>
    <t>22BLD64</t>
  </si>
  <si>
    <t>31X48</t>
  </si>
  <si>
    <t>22BLD65</t>
  </si>
  <si>
    <t>White 1 in. Room Darkening Vinyl Mini Blind - 31 in. W x 48 in. L (Actual Size is 30.5 in. W x 48 in. L)</t>
  </si>
  <si>
    <t>22BLD66</t>
  </si>
  <si>
    <t>32X64</t>
  </si>
  <si>
    <t>22BLD67</t>
  </si>
  <si>
    <t>White 1 in. Light Filtering Vinyl Blind - 32 in. W x 64 in. L</t>
  </si>
  <si>
    <t>22BLD68</t>
  </si>
  <si>
    <t>22BLD69</t>
  </si>
  <si>
    <t>22BLD70</t>
  </si>
  <si>
    <t>22BLD71</t>
  </si>
  <si>
    <t>White 1 in. Light Filtering Vinyl Blind - 23 in. W x 64 in. L</t>
  </si>
  <si>
    <t>22BLD72</t>
  </si>
  <si>
    <t>22BLD73</t>
  </si>
  <si>
    <t>22BLD74</t>
  </si>
  <si>
    <t>22BLD75</t>
  </si>
  <si>
    <t>22BLD76</t>
  </si>
  <si>
    <t>22BLD77</t>
  </si>
  <si>
    <t>22BLD78</t>
  </si>
  <si>
    <t>22BLD79</t>
  </si>
  <si>
    <t>22BLD80</t>
  </si>
  <si>
    <t>22BLD81</t>
  </si>
  <si>
    <t>22BLD82</t>
  </si>
  <si>
    <t>Alabaster 1 in. Light Filtering Vinyl Blind - 31 in. W x 64 in. L</t>
  </si>
  <si>
    <t>22BLD83</t>
  </si>
  <si>
    <t>22BLD84</t>
  </si>
  <si>
    <t>32X48</t>
  </si>
  <si>
    <t>22BLD85</t>
  </si>
  <si>
    <t>22BLD86</t>
  </si>
  <si>
    <t>22BLD87</t>
  </si>
  <si>
    <t>47X72</t>
  </si>
  <si>
    <t>22BLD88</t>
  </si>
  <si>
    <t>22BLD89</t>
  </si>
  <si>
    <t>22BLD90</t>
  </si>
  <si>
    <t>Total Pieces</t>
  </si>
  <si>
    <t xml:space="preserve">Retail </t>
  </si>
  <si>
    <t>Title</t>
  </si>
  <si>
    <t>Retail Ext</t>
  </si>
  <si>
    <t>Home Decorators Collection Blinds &amp; Shades Cut-to-Width White 2 in. Faux Wood Blinds</t>
  </si>
  <si>
    <t>Home Decorators Collection Faux Wood Blinds. Espresso Premium, 2-1 / 2 In. Slats</t>
  </si>
  <si>
    <t>Home Decorators 2-1/2" Premium Faux Wood Blind</t>
  </si>
  <si>
    <t>Home Decorators Collection Blinds &amp; Shades White 2-1/2 in. Premium Faux Wood Blind</t>
  </si>
  <si>
    <t>Home Decorators Collection Blinds &amp; Shades Cut-to-Width White 2 in. Faux Wood Blind</t>
  </si>
  <si>
    <t>Home Decorators Collection White 2 Inch Faux Wood Blinds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</si>
</sst>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;[Red]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1" fillId="32" borderId="7" applyNumberFormat="0" applyFont="0" applyAlignment="0" applyProtection="0"/>
    <xf numFmtId="0" fontId="30" fillId="27" borderId="8" applyNumberFormat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172" fontId="0" fillId="0" borderId="0" xfId="0" applyNumberFormat="1" applyAlignment="1">
      <alignment/>
    </xf>
    <xf numFmtId="0" fontId="2" fillId="0" borderId="0" xfId="0" applyFont="1" applyAlignment="1">
      <alignment/>
    </xf>
    <xf numFmtId="172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70" fontId="0" fillId="0" borderId="0" xfId="44" applyFont="1" applyAlignment="1">
      <alignment/>
    </xf>
    <xf numFmtId="170" fontId="2" fillId="0" borderId="0" xfId="44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9"/>
  <sheetViews>
    <sheetView tabSelected="1" zoomScalePageLayoutView="0" workbookViewId="0" topLeftCell="A1">
      <selection activeCell="E109" sqref="E109"/>
    </sheetView>
  </sheetViews>
  <sheetFormatPr defaultColWidth="9.140625" defaultRowHeight="15"/>
  <cols>
    <col min="1" max="1" width="14.140625" style="1" bestFit="1" customWidth="1"/>
    <col min="2" max="2" width="11.00390625" style="1" bestFit="1" customWidth="1"/>
    <col min="4" max="4" width="7.421875" style="0" bestFit="1" customWidth="1"/>
    <col min="5" max="5" width="11.57421875" style="0" bestFit="1" customWidth="1"/>
    <col min="7" max="7" width="80.7109375" style="0" customWidth="1"/>
    <col min="8" max="8" width="11.57421875" style="0" bestFit="1" customWidth="1"/>
    <col min="9" max="9" width="12.57421875" style="0" bestFit="1" customWidth="1"/>
  </cols>
  <sheetData>
    <row r="1" spans="1:9" ht="15">
      <c r="A1" s="3" t="s">
        <v>0</v>
      </c>
      <c r="B1" s="3" t="s">
        <v>1</v>
      </c>
      <c r="C1" s="4" t="s">
        <v>2</v>
      </c>
      <c r="D1" s="4" t="s">
        <v>3</v>
      </c>
      <c r="E1" s="4" t="s">
        <v>170</v>
      </c>
      <c r="F1" s="4" t="s">
        <v>4</v>
      </c>
      <c r="G1" s="4" t="s">
        <v>172</v>
      </c>
      <c r="H1" s="4" t="s">
        <v>171</v>
      </c>
      <c r="I1" s="4" t="s">
        <v>173</v>
      </c>
    </row>
    <row r="2" spans="1:9" ht="15">
      <c r="A2" s="1">
        <v>793478066998</v>
      </c>
      <c r="B2" s="1">
        <v>382891</v>
      </c>
      <c r="C2" t="s">
        <v>5</v>
      </c>
      <c r="D2">
        <v>34</v>
      </c>
      <c r="E2">
        <v>68</v>
      </c>
      <c r="F2" t="s">
        <v>6</v>
      </c>
      <c r="G2" t="s">
        <v>7</v>
      </c>
      <c r="H2" s="5">
        <v>39.27</v>
      </c>
      <c r="I2" s="5">
        <f>E2*H2</f>
        <v>2670.36</v>
      </c>
    </row>
    <row r="3" spans="1:9" ht="15">
      <c r="A3" s="1">
        <v>793478067001</v>
      </c>
      <c r="B3" s="1">
        <v>383003</v>
      </c>
      <c r="C3" t="s">
        <v>8</v>
      </c>
      <c r="D3">
        <v>1</v>
      </c>
      <c r="E3">
        <v>2</v>
      </c>
      <c r="F3" t="s">
        <v>6</v>
      </c>
      <c r="G3" t="s">
        <v>9</v>
      </c>
      <c r="H3" s="5">
        <v>42.63</v>
      </c>
      <c r="I3" s="5">
        <f aca="true" t="shared" si="0" ref="I3:I66">E3*H3</f>
        <v>85.26</v>
      </c>
    </row>
    <row r="4" spans="1:9" ht="15">
      <c r="A4" s="1">
        <v>793478068336</v>
      </c>
      <c r="B4" s="1">
        <v>322261</v>
      </c>
      <c r="C4" t="s">
        <v>10</v>
      </c>
      <c r="D4">
        <v>1</v>
      </c>
      <c r="E4">
        <v>2</v>
      </c>
      <c r="F4" t="s">
        <v>6</v>
      </c>
      <c r="G4" t="s">
        <v>179</v>
      </c>
      <c r="H4" s="5">
        <v>29.99</v>
      </c>
      <c r="I4" s="5">
        <f t="shared" si="0"/>
        <v>59.98</v>
      </c>
    </row>
    <row r="5" spans="1:9" ht="15">
      <c r="A5" s="1">
        <v>793478352978</v>
      </c>
      <c r="B5" s="1">
        <v>143249</v>
      </c>
      <c r="C5" t="s">
        <v>11</v>
      </c>
      <c r="D5">
        <v>1</v>
      </c>
      <c r="E5">
        <v>4</v>
      </c>
      <c r="F5" t="s">
        <v>6</v>
      </c>
      <c r="G5" t="s">
        <v>12</v>
      </c>
      <c r="H5" s="5">
        <v>15.3</v>
      </c>
      <c r="I5" s="5">
        <f t="shared" si="0"/>
        <v>61.2</v>
      </c>
    </row>
    <row r="6" spans="1:9" ht="15">
      <c r="A6" s="1">
        <v>793478068183</v>
      </c>
      <c r="B6" s="1">
        <v>122770</v>
      </c>
      <c r="C6" t="s">
        <v>13</v>
      </c>
      <c r="D6">
        <v>42</v>
      </c>
      <c r="E6">
        <v>84</v>
      </c>
      <c r="F6" t="s">
        <v>14</v>
      </c>
      <c r="G6" t="s">
        <v>15</v>
      </c>
      <c r="H6" s="5">
        <v>30.21</v>
      </c>
      <c r="I6" s="5">
        <f t="shared" si="0"/>
        <v>2537.64</v>
      </c>
    </row>
    <row r="7" spans="1:9" ht="15">
      <c r="A7" s="1">
        <v>793478068183</v>
      </c>
      <c r="B7" s="1">
        <v>122770</v>
      </c>
      <c r="C7" t="s">
        <v>13</v>
      </c>
      <c r="D7">
        <v>42</v>
      </c>
      <c r="E7">
        <v>84</v>
      </c>
      <c r="F7" t="s">
        <v>16</v>
      </c>
      <c r="G7" t="s">
        <v>15</v>
      </c>
      <c r="H7" s="5">
        <v>30.21</v>
      </c>
      <c r="I7" s="5">
        <f t="shared" si="0"/>
        <v>2537.64</v>
      </c>
    </row>
    <row r="8" spans="1:9" ht="15">
      <c r="A8" s="1">
        <v>793478184692</v>
      </c>
      <c r="B8" s="1">
        <v>1001592983</v>
      </c>
      <c r="C8" t="s">
        <v>17</v>
      </c>
      <c r="D8">
        <v>29</v>
      </c>
      <c r="E8">
        <v>58</v>
      </c>
      <c r="F8" t="s">
        <v>18</v>
      </c>
      <c r="G8" t="s">
        <v>19</v>
      </c>
      <c r="H8" s="5">
        <v>37.47</v>
      </c>
      <c r="I8" s="5">
        <f t="shared" si="0"/>
        <v>2173.2599999999998</v>
      </c>
    </row>
    <row r="9" spans="1:9" ht="15">
      <c r="A9" s="1">
        <v>793478184692</v>
      </c>
      <c r="B9" s="1">
        <v>1001592983</v>
      </c>
      <c r="C9" t="s">
        <v>17</v>
      </c>
      <c r="D9">
        <v>44</v>
      </c>
      <c r="E9">
        <v>88</v>
      </c>
      <c r="F9" t="s">
        <v>20</v>
      </c>
      <c r="G9" t="s">
        <v>19</v>
      </c>
      <c r="H9" s="5">
        <v>37.47</v>
      </c>
      <c r="I9" s="5">
        <f t="shared" si="0"/>
        <v>3297.3599999999997</v>
      </c>
    </row>
    <row r="10" spans="1:9" ht="15">
      <c r="A10" s="1">
        <v>793478184753</v>
      </c>
      <c r="B10" s="1">
        <v>1001503004</v>
      </c>
      <c r="C10" t="s">
        <v>21</v>
      </c>
      <c r="D10">
        <v>47</v>
      </c>
      <c r="E10">
        <v>94</v>
      </c>
      <c r="F10" t="s">
        <v>22</v>
      </c>
      <c r="G10" t="s">
        <v>23</v>
      </c>
      <c r="H10" s="5">
        <v>72.75</v>
      </c>
      <c r="I10" s="5">
        <f t="shared" si="0"/>
        <v>6838.5</v>
      </c>
    </row>
    <row r="11" spans="1:9" ht="15">
      <c r="A11" s="1">
        <v>793478068251</v>
      </c>
      <c r="B11" s="1">
        <v>208265</v>
      </c>
      <c r="C11" t="s">
        <v>24</v>
      </c>
      <c r="D11">
        <v>1</v>
      </c>
      <c r="E11">
        <v>2</v>
      </c>
      <c r="F11" t="s">
        <v>22</v>
      </c>
      <c r="G11" t="s">
        <v>25</v>
      </c>
      <c r="H11" s="5">
        <v>45.8</v>
      </c>
      <c r="I11" s="5">
        <f t="shared" si="0"/>
        <v>91.6</v>
      </c>
    </row>
    <row r="12" spans="1:9" ht="15">
      <c r="A12" s="1">
        <v>793478067179</v>
      </c>
      <c r="B12" s="1">
        <v>401339</v>
      </c>
      <c r="C12" t="s">
        <v>26</v>
      </c>
      <c r="D12">
        <v>50</v>
      </c>
      <c r="E12">
        <v>100</v>
      </c>
      <c r="F12" t="s">
        <v>27</v>
      </c>
      <c r="G12" t="s">
        <v>28</v>
      </c>
      <c r="H12" s="5">
        <v>49.51</v>
      </c>
      <c r="I12" s="5">
        <f t="shared" si="0"/>
        <v>4951</v>
      </c>
    </row>
    <row r="13" spans="1:9" ht="15">
      <c r="A13" s="1">
        <v>400230000212</v>
      </c>
      <c r="B13" s="1">
        <v>149999</v>
      </c>
      <c r="C13" t="s">
        <v>29</v>
      </c>
      <c r="D13">
        <v>5</v>
      </c>
      <c r="E13">
        <v>20</v>
      </c>
      <c r="F13" t="s">
        <v>27</v>
      </c>
      <c r="G13" t="s">
        <v>30</v>
      </c>
      <c r="H13" s="5">
        <v>21.31</v>
      </c>
      <c r="I13" s="5">
        <f t="shared" si="0"/>
        <v>426.2</v>
      </c>
    </row>
    <row r="14" spans="1:9" ht="15">
      <c r="A14" s="1">
        <v>793478068350</v>
      </c>
      <c r="B14" s="1">
        <v>322288</v>
      </c>
      <c r="C14" t="s">
        <v>26</v>
      </c>
      <c r="D14">
        <v>80</v>
      </c>
      <c r="E14">
        <v>160</v>
      </c>
      <c r="F14" t="s">
        <v>31</v>
      </c>
      <c r="G14" t="s">
        <v>32</v>
      </c>
      <c r="H14" s="5">
        <v>60</v>
      </c>
      <c r="I14" s="5">
        <f t="shared" si="0"/>
        <v>9600</v>
      </c>
    </row>
    <row r="15" spans="1:9" ht="15">
      <c r="A15" s="1">
        <v>400230000212</v>
      </c>
      <c r="B15" s="1">
        <v>149999</v>
      </c>
      <c r="C15" t="s">
        <v>29</v>
      </c>
      <c r="D15">
        <v>70</v>
      </c>
      <c r="E15">
        <v>280</v>
      </c>
      <c r="F15" t="s">
        <v>33</v>
      </c>
      <c r="G15" t="s">
        <v>30</v>
      </c>
      <c r="H15" s="5">
        <v>21.31</v>
      </c>
      <c r="I15" s="5">
        <f t="shared" si="0"/>
        <v>5966.799999999999</v>
      </c>
    </row>
    <row r="16" spans="1:9" ht="15">
      <c r="A16" s="1">
        <v>400230000212</v>
      </c>
      <c r="B16" s="1">
        <v>149999</v>
      </c>
      <c r="C16" t="s">
        <v>29</v>
      </c>
      <c r="D16">
        <v>62</v>
      </c>
      <c r="E16">
        <v>248</v>
      </c>
      <c r="F16" t="s">
        <v>34</v>
      </c>
      <c r="G16" t="s">
        <v>30</v>
      </c>
      <c r="H16" s="5">
        <v>21.31</v>
      </c>
      <c r="I16" s="5">
        <f t="shared" si="0"/>
        <v>5284.88</v>
      </c>
    </row>
    <row r="17" spans="1:9" ht="15">
      <c r="A17" s="1">
        <v>400230000212</v>
      </c>
      <c r="B17" s="1">
        <v>149999</v>
      </c>
      <c r="C17" t="s">
        <v>35</v>
      </c>
      <c r="D17">
        <v>60</v>
      </c>
      <c r="E17">
        <v>240</v>
      </c>
      <c r="F17" t="s">
        <v>36</v>
      </c>
      <c r="G17" t="s">
        <v>30</v>
      </c>
      <c r="H17" s="5">
        <v>21.31</v>
      </c>
      <c r="I17" s="5">
        <f t="shared" si="0"/>
        <v>5114.4</v>
      </c>
    </row>
    <row r="18" spans="1:9" ht="15">
      <c r="A18" s="1">
        <v>793478066943</v>
      </c>
      <c r="B18" s="1">
        <v>379537</v>
      </c>
      <c r="C18" t="s">
        <v>37</v>
      </c>
      <c r="D18">
        <v>32</v>
      </c>
      <c r="E18">
        <v>64</v>
      </c>
      <c r="F18" t="s">
        <v>38</v>
      </c>
      <c r="G18" t="s">
        <v>39</v>
      </c>
      <c r="H18" s="5">
        <v>28.68</v>
      </c>
      <c r="I18" s="5">
        <f t="shared" si="0"/>
        <v>1835.52</v>
      </c>
    </row>
    <row r="19" spans="1:9" ht="15">
      <c r="A19" s="1">
        <v>793478068107</v>
      </c>
      <c r="B19" s="1">
        <v>122555</v>
      </c>
      <c r="C19" t="s">
        <v>40</v>
      </c>
      <c r="D19">
        <v>1</v>
      </c>
      <c r="E19">
        <v>2</v>
      </c>
      <c r="F19" t="s">
        <v>38</v>
      </c>
      <c r="G19" t="s">
        <v>178</v>
      </c>
      <c r="H19" s="5">
        <v>29.99</v>
      </c>
      <c r="I19" s="5">
        <f t="shared" si="0"/>
        <v>59.98</v>
      </c>
    </row>
    <row r="20" spans="1:9" ht="15">
      <c r="A20" s="1">
        <v>793478066943</v>
      </c>
      <c r="B20" s="1">
        <v>379537</v>
      </c>
      <c r="C20" t="s">
        <v>40</v>
      </c>
      <c r="D20">
        <v>44</v>
      </c>
      <c r="E20">
        <v>88</v>
      </c>
      <c r="F20" t="s">
        <v>41</v>
      </c>
      <c r="G20" t="s">
        <v>39</v>
      </c>
      <c r="H20" s="5">
        <v>28.68</v>
      </c>
      <c r="I20" s="5">
        <f t="shared" si="0"/>
        <v>2523.84</v>
      </c>
    </row>
    <row r="21" spans="1:9" ht="15">
      <c r="A21" s="1">
        <v>4712947800020</v>
      </c>
      <c r="B21" s="1">
        <v>1001389794</v>
      </c>
      <c r="C21" t="s">
        <v>42</v>
      </c>
      <c r="D21">
        <v>48</v>
      </c>
      <c r="E21">
        <v>288</v>
      </c>
      <c r="F21" t="s">
        <v>43</v>
      </c>
      <c r="G21" t="s">
        <v>44</v>
      </c>
      <c r="H21" s="5">
        <v>4.68</v>
      </c>
      <c r="I21" s="5">
        <f t="shared" si="0"/>
        <v>1347.84</v>
      </c>
    </row>
    <row r="22" spans="1:9" ht="15">
      <c r="A22" s="1">
        <v>4712947800020</v>
      </c>
      <c r="B22" s="1">
        <v>1001389794</v>
      </c>
      <c r="C22" t="s">
        <v>42</v>
      </c>
      <c r="D22">
        <v>48</v>
      </c>
      <c r="E22">
        <v>288</v>
      </c>
      <c r="F22" t="s">
        <v>45</v>
      </c>
      <c r="G22" t="s">
        <v>44</v>
      </c>
      <c r="H22" s="5">
        <v>4.68</v>
      </c>
      <c r="I22" s="5">
        <f t="shared" si="0"/>
        <v>1347.84</v>
      </c>
    </row>
    <row r="23" spans="1:9" ht="15">
      <c r="A23" s="1">
        <v>54006473443</v>
      </c>
      <c r="B23" s="1">
        <v>1001389824</v>
      </c>
      <c r="C23" t="s">
        <v>13</v>
      </c>
      <c r="D23">
        <v>10</v>
      </c>
      <c r="E23">
        <v>60</v>
      </c>
      <c r="F23" t="s">
        <v>46</v>
      </c>
      <c r="G23" t="s">
        <v>178</v>
      </c>
      <c r="H23" s="5">
        <v>29.99</v>
      </c>
      <c r="I23" s="5">
        <f t="shared" si="0"/>
        <v>1799.3999999999999</v>
      </c>
    </row>
    <row r="24" spans="1:9" ht="15">
      <c r="A24" s="1">
        <v>4712947800310</v>
      </c>
      <c r="B24" s="1">
        <v>1001392810</v>
      </c>
      <c r="C24" t="s">
        <v>47</v>
      </c>
      <c r="D24">
        <v>19</v>
      </c>
      <c r="E24">
        <v>114</v>
      </c>
      <c r="F24" t="s">
        <v>48</v>
      </c>
      <c r="G24" t="s">
        <v>49</v>
      </c>
      <c r="H24" s="5">
        <v>8.25</v>
      </c>
      <c r="I24" s="5">
        <f t="shared" si="0"/>
        <v>940.5</v>
      </c>
    </row>
    <row r="25" spans="1:9" ht="15">
      <c r="A25" s="1">
        <v>793478068381</v>
      </c>
      <c r="B25" s="1">
        <v>675538</v>
      </c>
      <c r="C25" t="s">
        <v>50</v>
      </c>
      <c r="D25">
        <v>25</v>
      </c>
      <c r="E25">
        <v>50</v>
      </c>
      <c r="F25" t="s">
        <v>51</v>
      </c>
      <c r="G25" t="s">
        <v>52</v>
      </c>
      <c r="H25" s="5">
        <v>29.99</v>
      </c>
      <c r="I25" s="5">
        <f t="shared" si="0"/>
        <v>1499.5</v>
      </c>
    </row>
    <row r="26" spans="1:9" ht="15">
      <c r="A26" s="1">
        <v>793478067162</v>
      </c>
      <c r="B26" s="1">
        <v>399999</v>
      </c>
      <c r="C26" t="s">
        <v>53</v>
      </c>
      <c r="D26">
        <v>24</v>
      </c>
      <c r="E26">
        <v>48</v>
      </c>
      <c r="F26" t="s">
        <v>54</v>
      </c>
      <c r="G26" t="s">
        <v>55</v>
      </c>
      <c r="H26" s="5">
        <v>47.97</v>
      </c>
      <c r="I26" s="5">
        <f t="shared" si="0"/>
        <v>2302.56</v>
      </c>
    </row>
    <row r="27" spans="1:9" ht="15">
      <c r="A27" s="1">
        <v>793478067322</v>
      </c>
      <c r="B27" s="1">
        <v>407957</v>
      </c>
      <c r="C27" t="s">
        <v>8</v>
      </c>
      <c r="D27">
        <v>8</v>
      </c>
      <c r="E27">
        <v>16</v>
      </c>
      <c r="F27" t="s">
        <v>54</v>
      </c>
      <c r="G27" t="s">
        <v>56</v>
      </c>
      <c r="H27" s="5">
        <v>49.51</v>
      </c>
      <c r="I27" s="5">
        <f t="shared" si="0"/>
        <v>792.16</v>
      </c>
    </row>
    <row r="28" spans="1:9" ht="15">
      <c r="A28" s="1">
        <v>793478352978</v>
      </c>
      <c r="B28" s="1">
        <v>143249</v>
      </c>
      <c r="C28" t="s">
        <v>11</v>
      </c>
      <c r="D28">
        <v>5</v>
      </c>
      <c r="E28">
        <v>20</v>
      </c>
      <c r="F28" t="s">
        <v>57</v>
      </c>
      <c r="G28" t="s">
        <v>12</v>
      </c>
      <c r="H28" s="5">
        <v>15.3</v>
      </c>
      <c r="I28" s="5">
        <f t="shared" si="0"/>
        <v>306</v>
      </c>
    </row>
    <row r="29" spans="1:9" ht="15">
      <c r="A29" s="1">
        <v>793478352930</v>
      </c>
      <c r="B29" s="1">
        <v>171370</v>
      </c>
      <c r="C29" t="s">
        <v>58</v>
      </c>
      <c r="D29">
        <v>7</v>
      </c>
      <c r="E29">
        <v>28</v>
      </c>
      <c r="F29" t="s">
        <v>57</v>
      </c>
      <c r="G29" t="s">
        <v>178</v>
      </c>
      <c r="H29" s="5">
        <v>29.99</v>
      </c>
      <c r="I29" s="5">
        <f t="shared" si="0"/>
        <v>839.7199999999999</v>
      </c>
    </row>
    <row r="30" spans="1:9" ht="15">
      <c r="A30" s="1">
        <v>793478066950</v>
      </c>
      <c r="B30" s="1">
        <v>380065</v>
      </c>
      <c r="C30" t="s">
        <v>42</v>
      </c>
      <c r="D30">
        <v>44</v>
      </c>
      <c r="E30">
        <v>88</v>
      </c>
      <c r="F30" t="s">
        <v>59</v>
      </c>
      <c r="G30" t="s">
        <v>178</v>
      </c>
      <c r="H30" s="5">
        <v>29.99</v>
      </c>
      <c r="I30" s="5">
        <f t="shared" si="0"/>
        <v>2639.12</v>
      </c>
    </row>
    <row r="31" spans="1:9" ht="15">
      <c r="A31" s="1">
        <v>4712947800044</v>
      </c>
      <c r="B31" s="1">
        <v>1001389838</v>
      </c>
      <c r="C31" t="s">
        <v>29</v>
      </c>
      <c r="D31">
        <v>32</v>
      </c>
      <c r="E31">
        <v>192</v>
      </c>
      <c r="F31" t="s">
        <v>60</v>
      </c>
      <c r="G31" t="s">
        <v>61</v>
      </c>
      <c r="H31" s="5">
        <v>7.97</v>
      </c>
      <c r="I31" s="5">
        <f t="shared" si="0"/>
        <v>1530.24</v>
      </c>
    </row>
    <row r="32" spans="1:9" ht="15">
      <c r="A32" s="1">
        <v>793478068145</v>
      </c>
      <c r="B32" s="1">
        <v>122655</v>
      </c>
      <c r="C32" t="s">
        <v>29</v>
      </c>
      <c r="D32">
        <v>27</v>
      </c>
      <c r="E32">
        <v>54</v>
      </c>
      <c r="F32" t="s">
        <v>62</v>
      </c>
      <c r="G32" t="s">
        <v>63</v>
      </c>
      <c r="H32" s="5">
        <v>27.8</v>
      </c>
      <c r="I32" s="5">
        <f t="shared" si="0"/>
        <v>1501.2</v>
      </c>
    </row>
    <row r="33" spans="1:9" ht="15">
      <c r="A33" s="1">
        <v>4712947800044</v>
      </c>
      <c r="B33" s="1">
        <v>1001389838</v>
      </c>
      <c r="C33" t="s">
        <v>29</v>
      </c>
      <c r="D33">
        <v>32</v>
      </c>
      <c r="E33">
        <v>192</v>
      </c>
      <c r="F33" t="s">
        <v>64</v>
      </c>
      <c r="G33" t="s">
        <v>61</v>
      </c>
      <c r="H33" s="5">
        <v>7.97</v>
      </c>
      <c r="I33" s="5">
        <f t="shared" si="0"/>
        <v>1530.24</v>
      </c>
    </row>
    <row r="34" spans="1:9" ht="15">
      <c r="A34" s="1">
        <v>793478067698</v>
      </c>
      <c r="B34" s="1">
        <v>413559</v>
      </c>
      <c r="C34" t="s">
        <v>65</v>
      </c>
      <c r="D34">
        <v>29</v>
      </c>
      <c r="E34">
        <v>58</v>
      </c>
      <c r="F34" t="s">
        <v>66</v>
      </c>
      <c r="G34" t="s">
        <v>67</v>
      </c>
      <c r="H34" s="5">
        <v>68.58</v>
      </c>
      <c r="I34" s="5">
        <f t="shared" si="0"/>
        <v>3977.64</v>
      </c>
    </row>
    <row r="35" spans="1:9" ht="15">
      <c r="A35" s="1">
        <v>793478067667</v>
      </c>
      <c r="B35" s="1">
        <v>412369</v>
      </c>
      <c r="C35" t="s">
        <v>68</v>
      </c>
      <c r="D35">
        <v>22</v>
      </c>
      <c r="E35">
        <v>44</v>
      </c>
      <c r="F35" t="s">
        <v>69</v>
      </c>
      <c r="G35" t="s">
        <v>70</v>
      </c>
      <c r="H35" s="5">
        <v>52.58</v>
      </c>
      <c r="I35" s="5">
        <f t="shared" si="0"/>
        <v>2313.52</v>
      </c>
    </row>
    <row r="36" spans="1:9" ht="15">
      <c r="A36" s="1">
        <v>400655930170</v>
      </c>
      <c r="B36" s="1">
        <v>724410</v>
      </c>
      <c r="C36" t="s">
        <v>17</v>
      </c>
      <c r="D36">
        <v>10</v>
      </c>
      <c r="E36">
        <v>40</v>
      </c>
      <c r="F36" t="s">
        <v>71</v>
      </c>
      <c r="G36" t="s">
        <v>178</v>
      </c>
      <c r="H36" s="5">
        <v>29.99</v>
      </c>
      <c r="I36" s="5">
        <f t="shared" si="0"/>
        <v>1199.6</v>
      </c>
    </row>
    <row r="37" spans="1:9" ht="15">
      <c r="A37" s="1">
        <v>793478067643</v>
      </c>
      <c r="B37" s="1">
        <v>411679</v>
      </c>
      <c r="C37" t="s">
        <v>72</v>
      </c>
      <c r="D37">
        <v>27</v>
      </c>
      <c r="E37">
        <v>54</v>
      </c>
      <c r="F37" t="s">
        <v>73</v>
      </c>
      <c r="G37" t="s">
        <v>74</v>
      </c>
      <c r="H37" s="5">
        <v>49.51</v>
      </c>
      <c r="I37" s="5">
        <f t="shared" si="0"/>
        <v>2673.54</v>
      </c>
    </row>
    <row r="38" spans="1:9" ht="15">
      <c r="A38" s="1">
        <v>793478066950</v>
      </c>
      <c r="B38" s="1">
        <v>360065</v>
      </c>
      <c r="C38" t="s">
        <v>75</v>
      </c>
      <c r="D38">
        <v>12</v>
      </c>
      <c r="E38">
        <v>24</v>
      </c>
      <c r="F38" t="s">
        <v>76</v>
      </c>
      <c r="G38" t="s">
        <v>177</v>
      </c>
      <c r="H38" s="5">
        <v>29.99</v>
      </c>
      <c r="I38" s="5">
        <f t="shared" si="0"/>
        <v>719.76</v>
      </c>
    </row>
    <row r="39" spans="1:9" ht="15">
      <c r="A39" s="1">
        <v>793478352503</v>
      </c>
      <c r="B39" s="1">
        <v>171398</v>
      </c>
      <c r="C39" t="s">
        <v>77</v>
      </c>
      <c r="D39">
        <v>3</v>
      </c>
      <c r="E39">
        <v>12</v>
      </c>
      <c r="F39" t="s">
        <v>76</v>
      </c>
      <c r="G39" t="s">
        <v>78</v>
      </c>
      <c r="H39" s="5">
        <v>10.98</v>
      </c>
      <c r="I39" s="5">
        <f t="shared" si="0"/>
        <v>131.76</v>
      </c>
    </row>
    <row r="40" spans="1:9" ht="15">
      <c r="A40" s="1">
        <v>4712947800143</v>
      </c>
      <c r="B40" s="1">
        <v>1001389815</v>
      </c>
      <c r="C40" t="s">
        <v>79</v>
      </c>
      <c r="D40">
        <v>16</v>
      </c>
      <c r="E40">
        <v>64</v>
      </c>
      <c r="F40" t="s">
        <v>80</v>
      </c>
      <c r="G40" t="s">
        <v>81</v>
      </c>
      <c r="H40" s="5">
        <v>15.42</v>
      </c>
      <c r="I40" s="5">
        <f t="shared" si="0"/>
        <v>986.88</v>
      </c>
    </row>
    <row r="41" spans="1:9" ht="15">
      <c r="A41" s="1">
        <v>793478067605</v>
      </c>
      <c r="B41" s="1">
        <v>409202</v>
      </c>
      <c r="C41" t="s">
        <v>82</v>
      </c>
      <c r="D41">
        <v>8</v>
      </c>
      <c r="E41">
        <v>16</v>
      </c>
      <c r="F41" t="s">
        <v>83</v>
      </c>
      <c r="G41" t="s">
        <v>176</v>
      </c>
      <c r="H41" s="5">
        <v>29.99</v>
      </c>
      <c r="I41" s="5">
        <f t="shared" si="0"/>
        <v>479.84</v>
      </c>
    </row>
    <row r="42" spans="1:9" ht="15">
      <c r="A42" s="1">
        <v>4712947800211</v>
      </c>
      <c r="B42" s="1">
        <v>1001389819</v>
      </c>
      <c r="C42" t="s">
        <v>40</v>
      </c>
      <c r="D42">
        <v>14</v>
      </c>
      <c r="E42">
        <v>84</v>
      </c>
      <c r="F42" t="s">
        <v>84</v>
      </c>
      <c r="G42" t="s">
        <v>85</v>
      </c>
      <c r="H42" s="5">
        <v>6.25</v>
      </c>
      <c r="I42" s="5">
        <f t="shared" si="0"/>
        <v>525</v>
      </c>
    </row>
    <row r="43" spans="1:9" ht="15">
      <c r="A43" s="1">
        <v>4712947800037</v>
      </c>
      <c r="B43" s="1">
        <v>1001389810</v>
      </c>
      <c r="C43" t="s">
        <v>82</v>
      </c>
      <c r="D43">
        <v>43</v>
      </c>
      <c r="E43">
        <v>258</v>
      </c>
      <c r="F43" t="s">
        <v>86</v>
      </c>
      <c r="G43" t="s">
        <v>87</v>
      </c>
      <c r="H43" s="5">
        <v>4.75</v>
      </c>
      <c r="I43" s="5">
        <f t="shared" si="0"/>
        <v>1225.5</v>
      </c>
    </row>
    <row r="44" spans="1:9" ht="15">
      <c r="A44" s="1">
        <v>4712947800037</v>
      </c>
      <c r="B44" s="1">
        <v>1001389810</v>
      </c>
      <c r="C44" t="s">
        <v>82</v>
      </c>
      <c r="D44">
        <v>35</v>
      </c>
      <c r="E44">
        <v>210</v>
      </c>
      <c r="F44" t="s">
        <v>88</v>
      </c>
      <c r="G44" t="s">
        <v>87</v>
      </c>
      <c r="H44" s="5">
        <v>4.75</v>
      </c>
      <c r="I44" s="5">
        <f t="shared" si="0"/>
        <v>997.5</v>
      </c>
    </row>
    <row r="45" spans="1:9" ht="15">
      <c r="A45" s="1">
        <v>793478067650</v>
      </c>
      <c r="B45" s="1">
        <v>411770</v>
      </c>
      <c r="C45" t="s">
        <v>13</v>
      </c>
      <c r="D45">
        <v>23</v>
      </c>
      <c r="E45">
        <v>46</v>
      </c>
      <c r="F45" t="s">
        <v>89</v>
      </c>
      <c r="G45" t="s">
        <v>90</v>
      </c>
      <c r="H45" s="5">
        <v>51</v>
      </c>
      <c r="I45" s="5">
        <f t="shared" si="0"/>
        <v>2346</v>
      </c>
    </row>
    <row r="46" spans="1:9" ht="15">
      <c r="A46" s="1">
        <v>793478067056</v>
      </c>
      <c r="B46" s="1">
        <v>389271</v>
      </c>
      <c r="C46" t="s">
        <v>65</v>
      </c>
      <c r="D46">
        <v>18</v>
      </c>
      <c r="E46">
        <v>36</v>
      </c>
      <c r="F46" t="s">
        <v>91</v>
      </c>
      <c r="G46" t="s">
        <v>92</v>
      </c>
      <c r="H46" s="5">
        <v>58.94</v>
      </c>
      <c r="I46" s="5">
        <f t="shared" si="0"/>
        <v>2121.84</v>
      </c>
    </row>
    <row r="47" spans="1:9" ht="15">
      <c r="A47" s="1">
        <v>793478067056</v>
      </c>
      <c r="B47" s="1">
        <v>389271</v>
      </c>
      <c r="C47" t="s">
        <v>65</v>
      </c>
      <c r="D47">
        <v>30</v>
      </c>
      <c r="E47">
        <v>60</v>
      </c>
      <c r="F47" t="s">
        <v>93</v>
      </c>
      <c r="G47" t="s">
        <v>92</v>
      </c>
      <c r="H47" s="5">
        <v>58.94</v>
      </c>
      <c r="I47" s="5">
        <f t="shared" si="0"/>
        <v>3536.3999999999996</v>
      </c>
    </row>
    <row r="48" spans="1:9" ht="15">
      <c r="A48" s="1">
        <v>793478067346</v>
      </c>
      <c r="B48" s="1">
        <v>409056</v>
      </c>
      <c r="C48" t="s">
        <v>68</v>
      </c>
      <c r="D48">
        <v>7</v>
      </c>
      <c r="E48">
        <v>14</v>
      </c>
      <c r="F48" t="s">
        <v>94</v>
      </c>
      <c r="G48" t="s">
        <v>174</v>
      </c>
      <c r="H48" s="5">
        <v>29.99</v>
      </c>
      <c r="I48" s="5">
        <f t="shared" si="0"/>
        <v>419.85999999999996</v>
      </c>
    </row>
    <row r="49" spans="1:9" ht="15">
      <c r="A49" s="1">
        <v>793478067025</v>
      </c>
      <c r="B49" s="1">
        <v>383815</v>
      </c>
      <c r="C49" t="s">
        <v>68</v>
      </c>
      <c r="D49">
        <v>29</v>
      </c>
      <c r="E49">
        <v>58</v>
      </c>
      <c r="F49" t="s">
        <v>95</v>
      </c>
      <c r="G49" t="s">
        <v>96</v>
      </c>
      <c r="H49" s="5">
        <v>45</v>
      </c>
      <c r="I49" s="5">
        <f t="shared" si="0"/>
        <v>2610</v>
      </c>
    </row>
    <row r="50" spans="1:9" ht="15">
      <c r="A50" s="1">
        <v>793478067032</v>
      </c>
      <c r="B50" s="1">
        <v>385763</v>
      </c>
      <c r="C50" t="s">
        <v>47</v>
      </c>
      <c r="D50">
        <v>26</v>
      </c>
      <c r="E50">
        <v>52</v>
      </c>
      <c r="F50" t="s">
        <v>97</v>
      </c>
      <c r="G50" t="s">
        <v>98</v>
      </c>
      <c r="H50" s="5">
        <v>48.88</v>
      </c>
      <c r="I50" s="5">
        <f t="shared" si="0"/>
        <v>2541.76</v>
      </c>
    </row>
    <row r="51" spans="1:9" ht="15">
      <c r="A51" s="1">
        <v>793478067056</v>
      </c>
      <c r="B51" s="1">
        <v>389271</v>
      </c>
      <c r="C51" t="s">
        <v>65</v>
      </c>
      <c r="D51">
        <v>1</v>
      </c>
      <c r="E51">
        <v>2</v>
      </c>
      <c r="F51" t="s">
        <v>97</v>
      </c>
      <c r="G51" t="s">
        <v>92</v>
      </c>
      <c r="H51" s="5">
        <v>58.94</v>
      </c>
      <c r="I51" s="5">
        <f t="shared" si="0"/>
        <v>117.88</v>
      </c>
    </row>
    <row r="52" spans="1:9" ht="15">
      <c r="A52" s="1">
        <v>4712947800327</v>
      </c>
      <c r="B52" s="1">
        <v>1001389811</v>
      </c>
      <c r="C52" t="s">
        <v>99</v>
      </c>
      <c r="D52">
        <v>4</v>
      </c>
      <c r="E52">
        <v>24</v>
      </c>
      <c r="F52" t="s">
        <v>100</v>
      </c>
      <c r="G52" t="s">
        <v>101</v>
      </c>
      <c r="H52" s="5">
        <v>11.25</v>
      </c>
      <c r="I52" s="5">
        <f t="shared" si="0"/>
        <v>270</v>
      </c>
    </row>
    <row r="53" spans="1:9" ht="15">
      <c r="A53" s="1">
        <v>793478068350</v>
      </c>
      <c r="B53" s="1">
        <v>322288</v>
      </c>
      <c r="C53" t="s">
        <v>26</v>
      </c>
      <c r="D53">
        <v>66</v>
      </c>
      <c r="E53">
        <v>132</v>
      </c>
      <c r="F53" t="s">
        <v>102</v>
      </c>
      <c r="G53" t="s">
        <v>32</v>
      </c>
      <c r="H53" s="5">
        <v>60</v>
      </c>
      <c r="I53" s="5">
        <f t="shared" si="0"/>
        <v>7920</v>
      </c>
    </row>
    <row r="54" spans="1:9" ht="15">
      <c r="A54" s="1">
        <v>793478067018</v>
      </c>
      <c r="B54" s="1">
        <v>383254</v>
      </c>
      <c r="C54" t="s">
        <v>13</v>
      </c>
      <c r="D54">
        <v>33</v>
      </c>
      <c r="E54">
        <v>66</v>
      </c>
      <c r="F54" t="s">
        <v>103</v>
      </c>
      <c r="G54" t="s">
        <v>104</v>
      </c>
      <c r="H54" s="5">
        <v>44</v>
      </c>
      <c r="I54" s="5">
        <f t="shared" si="0"/>
        <v>2904</v>
      </c>
    </row>
    <row r="55" spans="1:9" ht="15">
      <c r="A55" s="1">
        <v>793478067018</v>
      </c>
      <c r="B55" s="1">
        <v>383254</v>
      </c>
      <c r="C55" t="s">
        <v>13</v>
      </c>
      <c r="D55">
        <v>33</v>
      </c>
      <c r="E55">
        <v>66</v>
      </c>
      <c r="F55" t="s">
        <v>105</v>
      </c>
      <c r="G55" t="s">
        <v>104</v>
      </c>
      <c r="H55" s="5">
        <v>44</v>
      </c>
      <c r="I55" s="5">
        <f t="shared" si="0"/>
        <v>2904</v>
      </c>
    </row>
    <row r="56" spans="1:9" ht="15">
      <c r="A56" s="1">
        <v>793478067018</v>
      </c>
      <c r="B56" s="1">
        <v>383254</v>
      </c>
      <c r="C56" t="s">
        <v>13</v>
      </c>
      <c r="D56">
        <v>33</v>
      </c>
      <c r="E56">
        <v>66</v>
      </c>
      <c r="F56" t="s">
        <v>106</v>
      </c>
      <c r="G56" t="s">
        <v>104</v>
      </c>
      <c r="H56" s="5">
        <v>44</v>
      </c>
      <c r="I56" s="5">
        <f t="shared" si="0"/>
        <v>2904</v>
      </c>
    </row>
    <row r="57" spans="1:9" ht="15">
      <c r="A57" s="1">
        <v>793478067018</v>
      </c>
      <c r="B57" s="1">
        <v>383254</v>
      </c>
      <c r="C57" t="s">
        <v>13</v>
      </c>
      <c r="D57">
        <v>33</v>
      </c>
      <c r="E57">
        <v>66</v>
      </c>
      <c r="F57" t="s">
        <v>107</v>
      </c>
      <c r="G57" t="s">
        <v>104</v>
      </c>
      <c r="H57" s="5">
        <v>44</v>
      </c>
      <c r="I57" s="5">
        <f t="shared" si="0"/>
        <v>2904</v>
      </c>
    </row>
    <row r="58" spans="1:9" ht="15">
      <c r="A58" s="1">
        <v>793478067018</v>
      </c>
      <c r="B58" s="1">
        <v>383254</v>
      </c>
      <c r="C58" t="s">
        <v>13</v>
      </c>
      <c r="D58">
        <v>33</v>
      </c>
      <c r="E58">
        <v>66</v>
      </c>
      <c r="F58" t="s">
        <v>108</v>
      </c>
      <c r="G58" t="s">
        <v>104</v>
      </c>
      <c r="H58" s="5">
        <v>44</v>
      </c>
      <c r="I58" s="5">
        <f t="shared" si="0"/>
        <v>2904</v>
      </c>
    </row>
    <row r="59" spans="1:9" ht="15">
      <c r="A59" s="1">
        <v>793478067018</v>
      </c>
      <c r="B59" s="1">
        <v>383254</v>
      </c>
      <c r="C59" t="s">
        <v>13</v>
      </c>
      <c r="D59">
        <v>33</v>
      </c>
      <c r="E59">
        <v>66</v>
      </c>
      <c r="F59" t="s">
        <v>109</v>
      </c>
      <c r="G59" t="s">
        <v>104</v>
      </c>
      <c r="H59" s="5">
        <v>44</v>
      </c>
      <c r="I59" s="5">
        <f t="shared" si="0"/>
        <v>2904</v>
      </c>
    </row>
    <row r="60" spans="1:9" ht="15">
      <c r="A60" s="1">
        <v>793478066943</v>
      </c>
      <c r="B60" s="1">
        <v>379537</v>
      </c>
      <c r="C60" t="s">
        <v>40</v>
      </c>
      <c r="D60">
        <v>44</v>
      </c>
      <c r="E60">
        <v>88</v>
      </c>
      <c r="F60" t="s">
        <v>110</v>
      </c>
      <c r="G60" t="s">
        <v>39</v>
      </c>
      <c r="H60" s="5">
        <v>28.68</v>
      </c>
      <c r="I60" s="5">
        <f t="shared" si="0"/>
        <v>2523.84</v>
      </c>
    </row>
    <row r="61" spans="1:9" ht="15">
      <c r="A61" s="1">
        <v>793478066943</v>
      </c>
      <c r="B61" s="1">
        <v>379537</v>
      </c>
      <c r="C61" t="s">
        <v>40</v>
      </c>
      <c r="D61">
        <v>44</v>
      </c>
      <c r="E61">
        <v>88</v>
      </c>
      <c r="F61" t="s">
        <v>111</v>
      </c>
      <c r="G61" t="s">
        <v>39</v>
      </c>
      <c r="H61" s="5">
        <v>28.68</v>
      </c>
      <c r="I61" s="5">
        <f t="shared" si="0"/>
        <v>2523.84</v>
      </c>
    </row>
    <row r="62" spans="1:9" ht="15">
      <c r="A62" s="1">
        <v>4712947800037</v>
      </c>
      <c r="B62" s="1">
        <v>1001389810</v>
      </c>
      <c r="C62" t="s">
        <v>82</v>
      </c>
      <c r="D62">
        <v>35</v>
      </c>
      <c r="E62">
        <v>210</v>
      </c>
      <c r="F62" t="s">
        <v>112</v>
      </c>
      <c r="G62" t="s">
        <v>87</v>
      </c>
      <c r="H62" s="5">
        <v>4.75</v>
      </c>
      <c r="I62" s="5">
        <f t="shared" si="0"/>
        <v>997.5</v>
      </c>
    </row>
    <row r="63" spans="1:9" ht="15">
      <c r="A63" s="1">
        <v>793478067018</v>
      </c>
      <c r="B63" s="1">
        <v>383254</v>
      </c>
      <c r="C63" t="s">
        <v>13</v>
      </c>
      <c r="D63">
        <v>33</v>
      </c>
      <c r="E63">
        <v>66</v>
      </c>
      <c r="F63" t="s">
        <v>113</v>
      </c>
      <c r="G63" t="s">
        <v>104</v>
      </c>
      <c r="H63" s="5">
        <v>44</v>
      </c>
      <c r="I63" s="5">
        <f t="shared" si="0"/>
        <v>2904</v>
      </c>
    </row>
    <row r="64" spans="1:9" ht="15">
      <c r="A64" s="1">
        <v>4712947800112</v>
      </c>
      <c r="B64" s="1">
        <v>1001389801</v>
      </c>
      <c r="C64" t="s">
        <v>47</v>
      </c>
      <c r="D64">
        <v>21</v>
      </c>
      <c r="E64">
        <v>126</v>
      </c>
      <c r="F64" t="s">
        <v>114</v>
      </c>
      <c r="G64" t="s">
        <v>115</v>
      </c>
      <c r="H64" s="5">
        <v>8.25</v>
      </c>
      <c r="I64" s="5">
        <f t="shared" si="0"/>
        <v>1039.5</v>
      </c>
    </row>
    <row r="65" spans="1:9" ht="15">
      <c r="A65" s="1">
        <v>793478068213</v>
      </c>
      <c r="B65" s="1">
        <v>472681</v>
      </c>
      <c r="C65" t="s">
        <v>116</v>
      </c>
      <c r="D65">
        <v>3</v>
      </c>
      <c r="E65">
        <v>6</v>
      </c>
      <c r="F65" t="s">
        <v>114</v>
      </c>
      <c r="G65" t="s">
        <v>178</v>
      </c>
      <c r="H65" s="5">
        <v>29.99</v>
      </c>
      <c r="I65" s="5">
        <f t="shared" si="0"/>
        <v>179.94</v>
      </c>
    </row>
    <row r="66" spans="1:9" ht="15">
      <c r="A66" s="1">
        <v>4712947800075</v>
      </c>
      <c r="B66" s="1">
        <v>1001389795</v>
      </c>
      <c r="C66" t="s">
        <v>117</v>
      </c>
      <c r="D66">
        <v>2</v>
      </c>
      <c r="E66">
        <v>12</v>
      </c>
      <c r="F66" t="s">
        <v>114</v>
      </c>
      <c r="G66" t="s">
        <v>118</v>
      </c>
      <c r="H66" s="5">
        <v>4.48</v>
      </c>
      <c r="I66" s="5">
        <f t="shared" si="0"/>
        <v>53.760000000000005</v>
      </c>
    </row>
    <row r="67" spans="1:9" ht="15">
      <c r="A67" s="1">
        <v>4712947800051</v>
      </c>
      <c r="B67" s="1">
        <v>1001389796</v>
      </c>
      <c r="C67" t="s">
        <v>119</v>
      </c>
      <c r="D67">
        <v>32</v>
      </c>
      <c r="E67">
        <v>192</v>
      </c>
      <c r="F67" t="s">
        <v>120</v>
      </c>
      <c r="G67" t="s">
        <v>121</v>
      </c>
      <c r="H67" s="5">
        <v>4.97</v>
      </c>
      <c r="I67" s="5">
        <f aca="true" t="shared" si="1" ref="I67:I108">E67*H67</f>
        <v>954.24</v>
      </c>
    </row>
    <row r="68" spans="1:9" ht="15">
      <c r="A68" s="1">
        <v>793478352626</v>
      </c>
      <c r="B68" s="1">
        <v>171403</v>
      </c>
      <c r="C68" t="s">
        <v>58</v>
      </c>
      <c r="D68">
        <v>18</v>
      </c>
      <c r="E68">
        <v>72</v>
      </c>
      <c r="F68" t="s">
        <v>122</v>
      </c>
      <c r="G68" t="s">
        <v>178</v>
      </c>
      <c r="H68" s="5">
        <v>29.99</v>
      </c>
      <c r="I68" s="5">
        <f t="shared" si="1"/>
        <v>2159.2799999999997</v>
      </c>
    </row>
    <row r="69" spans="1:9" ht="15">
      <c r="A69" s="1">
        <v>793478067339</v>
      </c>
      <c r="B69" s="1">
        <v>408903</v>
      </c>
      <c r="C69" t="s">
        <v>13</v>
      </c>
      <c r="D69">
        <v>9</v>
      </c>
      <c r="E69">
        <v>18</v>
      </c>
      <c r="F69" t="s">
        <v>122</v>
      </c>
      <c r="G69" t="s">
        <v>123</v>
      </c>
      <c r="H69" s="5">
        <v>49.47</v>
      </c>
      <c r="I69" s="5">
        <f t="shared" si="1"/>
        <v>890.46</v>
      </c>
    </row>
    <row r="70" spans="1:9" ht="15">
      <c r="A70" s="1">
        <v>793478067582</v>
      </c>
      <c r="B70" s="1">
        <v>408999</v>
      </c>
      <c r="C70" t="s">
        <v>40</v>
      </c>
      <c r="D70">
        <v>21</v>
      </c>
      <c r="E70">
        <v>42</v>
      </c>
      <c r="F70" t="s">
        <v>124</v>
      </c>
      <c r="G70" t="s">
        <v>125</v>
      </c>
      <c r="H70" s="5">
        <v>33.51</v>
      </c>
      <c r="I70" s="5">
        <f t="shared" si="1"/>
        <v>1407.4199999999998</v>
      </c>
    </row>
    <row r="71" spans="1:9" ht="15">
      <c r="A71" s="1">
        <v>793478067100</v>
      </c>
      <c r="B71" s="1">
        <v>395102</v>
      </c>
      <c r="C71" t="s">
        <v>126</v>
      </c>
      <c r="D71">
        <v>17</v>
      </c>
      <c r="E71">
        <v>34</v>
      </c>
      <c r="F71" t="s">
        <v>127</v>
      </c>
      <c r="G71" t="s">
        <v>128</v>
      </c>
      <c r="H71" s="5">
        <v>32.48</v>
      </c>
      <c r="I71" s="5">
        <f t="shared" si="1"/>
        <v>1104.32</v>
      </c>
    </row>
    <row r="72" spans="1:9" ht="15">
      <c r="A72" s="1">
        <v>793478068237</v>
      </c>
      <c r="B72" s="1">
        <v>208327</v>
      </c>
      <c r="C72" t="s">
        <v>65</v>
      </c>
      <c r="D72">
        <v>28</v>
      </c>
      <c r="E72">
        <v>56</v>
      </c>
      <c r="F72" t="s">
        <v>129</v>
      </c>
      <c r="G72" t="s">
        <v>178</v>
      </c>
      <c r="H72" s="5">
        <v>29.99</v>
      </c>
      <c r="I72" s="5">
        <f t="shared" si="1"/>
        <v>1679.4399999999998</v>
      </c>
    </row>
    <row r="73" spans="1:9" ht="15">
      <c r="A73" s="1">
        <v>793478067353</v>
      </c>
      <c r="B73" s="1">
        <v>409152</v>
      </c>
      <c r="C73" t="s">
        <v>47</v>
      </c>
      <c r="D73">
        <v>32</v>
      </c>
      <c r="E73">
        <v>64</v>
      </c>
      <c r="F73" t="s">
        <v>130</v>
      </c>
      <c r="G73" t="s">
        <v>178</v>
      </c>
      <c r="H73" s="5">
        <v>29.99</v>
      </c>
      <c r="I73" s="5">
        <f t="shared" si="1"/>
        <v>1919.36</v>
      </c>
    </row>
    <row r="74" spans="1:9" ht="15">
      <c r="A74" s="1">
        <v>793478068183</v>
      </c>
      <c r="B74" s="1">
        <v>122770</v>
      </c>
      <c r="C74" t="s">
        <v>13</v>
      </c>
      <c r="D74">
        <v>4</v>
      </c>
      <c r="E74">
        <v>8</v>
      </c>
      <c r="F74" t="s">
        <v>131</v>
      </c>
      <c r="G74" t="s">
        <v>15</v>
      </c>
      <c r="H74" s="5">
        <v>30.21</v>
      </c>
      <c r="I74" s="5">
        <f t="shared" si="1"/>
        <v>241.68</v>
      </c>
    </row>
    <row r="75" spans="1:9" ht="15">
      <c r="A75" s="1">
        <v>793478068183</v>
      </c>
      <c r="B75" s="1">
        <v>122770</v>
      </c>
      <c r="C75" t="s">
        <v>13</v>
      </c>
      <c r="D75">
        <v>42</v>
      </c>
      <c r="E75">
        <v>84</v>
      </c>
      <c r="F75" t="s">
        <v>132</v>
      </c>
      <c r="G75" t="s">
        <v>15</v>
      </c>
      <c r="H75" s="5">
        <v>30.21</v>
      </c>
      <c r="I75" s="5">
        <f t="shared" si="1"/>
        <v>2537.64</v>
      </c>
    </row>
    <row r="76" spans="1:9" ht="15">
      <c r="A76" s="1">
        <v>793478068183</v>
      </c>
      <c r="B76" s="1">
        <v>122770</v>
      </c>
      <c r="C76" t="s">
        <v>13</v>
      </c>
      <c r="D76">
        <v>42</v>
      </c>
      <c r="E76">
        <v>84</v>
      </c>
      <c r="F76" t="s">
        <v>133</v>
      </c>
      <c r="G76" t="s">
        <v>15</v>
      </c>
      <c r="H76" s="5">
        <v>30.21</v>
      </c>
      <c r="I76" s="5">
        <f t="shared" si="1"/>
        <v>2537.64</v>
      </c>
    </row>
    <row r="77" spans="1:9" ht="15">
      <c r="A77" s="1">
        <v>793478066943</v>
      </c>
      <c r="B77" s="1">
        <v>379537</v>
      </c>
      <c r="C77" t="s">
        <v>40</v>
      </c>
      <c r="D77">
        <v>44</v>
      </c>
      <c r="E77">
        <v>88</v>
      </c>
      <c r="F77" t="s">
        <v>134</v>
      </c>
      <c r="G77" t="s">
        <v>39</v>
      </c>
      <c r="H77" s="5">
        <v>28.68</v>
      </c>
      <c r="I77" s="5">
        <f t="shared" si="1"/>
        <v>2523.84</v>
      </c>
    </row>
    <row r="78" spans="1:9" ht="15">
      <c r="A78" s="1">
        <v>793478066943</v>
      </c>
      <c r="B78" s="1">
        <v>379537</v>
      </c>
      <c r="C78" t="s">
        <v>40</v>
      </c>
      <c r="D78">
        <v>44</v>
      </c>
      <c r="E78">
        <v>88</v>
      </c>
      <c r="F78" t="s">
        <v>135</v>
      </c>
      <c r="G78" t="s">
        <v>39</v>
      </c>
      <c r="H78" s="5">
        <v>28.68</v>
      </c>
      <c r="I78" s="5">
        <f t="shared" si="1"/>
        <v>2523.84</v>
      </c>
    </row>
    <row r="79" spans="1:9" ht="15">
      <c r="A79" s="1">
        <v>44294137479</v>
      </c>
      <c r="B79" s="1">
        <v>847074</v>
      </c>
      <c r="C79" t="s">
        <v>136</v>
      </c>
      <c r="D79">
        <v>66</v>
      </c>
      <c r="E79">
        <v>263</v>
      </c>
      <c r="F79" t="s">
        <v>137</v>
      </c>
      <c r="G79" t="s">
        <v>138</v>
      </c>
      <c r="H79" s="5">
        <v>12.88</v>
      </c>
      <c r="I79" s="5">
        <f t="shared" si="1"/>
        <v>3387.44</v>
      </c>
    </row>
    <row r="80" spans="1:9" ht="15">
      <c r="A80" s="1">
        <v>793478067278</v>
      </c>
      <c r="B80" s="1">
        <v>404724</v>
      </c>
      <c r="C80" t="s">
        <v>42</v>
      </c>
      <c r="D80">
        <v>28</v>
      </c>
      <c r="E80">
        <v>56</v>
      </c>
      <c r="F80" t="s">
        <v>139</v>
      </c>
      <c r="G80" t="s">
        <v>175</v>
      </c>
      <c r="H80" s="5">
        <v>29.99</v>
      </c>
      <c r="I80" s="5">
        <f t="shared" si="1"/>
        <v>1679.4399999999998</v>
      </c>
    </row>
    <row r="81" spans="1:9" ht="15">
      <c r="A81" s="1">
        <v>4712947800068</v>
      </c>
      <c r="B81" s="1">
        <v>1001389825</v>
      </c>
      <c r="C81" t="s">
        <v>140</v>
      </c>
      <c r="D81">
        <v>35</v>
      </c>
      <c r="E81">
        <v>210</v>
      </c>
      <c r="F81" t="s">
        <v>141</v>
      </c>
      <c r="G81" t="s">
        <v>142</v>
      </c>
      <c r="H81" s="5">
        <v>4.25</v>
      </c>
      <c r="I81" s="5">
        <f t="shared" si="1"/>
        <v>892.5</v>
      </c>
    </row>
    <row r="82" spans="1:9" ht="15">
      <c r="A82" s="1">
        <v>793478067032</v>
      </c>
      <c r="B82" s="1">
        <v>385763</v>
      </c>
      <c r="C82" t="s">
        <v>47</v>
      </c>
      <c r="D82">
        <v>45</v>
      </c>
      <c r="E82">
        <v>90</v>
      </c>
      <c r="F82" t="s">
        <v>143</v>
      </c>
      <c r="G82" t="s">
        <v>98</v>
      </c>
      <c r="H82" s="5">
        <v>48.88</v>
      </c>
      <c r="I82" s="5">
        <f t="shared" si="1"/>
        <v>4399.2</v>
      </c>
    </row>
    <row r="83" spans="1:9" ht="15">
      <c r="A83" s="1">
        <v>793478067001</v>
      </c>
      <c r="B83" s="1">
        <v>383003</v>
      </c>
      <c r="C83" t="s">
        <v>72</v>
      </c>
      <c r="D83">
        <v>6</v>
      </c>
      <c r="E83">
        <v>12</v>
      </c>
      <c r="F83" t="s">
        <v>144</v>
      </c>
      <c r="G83" t="s">
        <v>9</v>
      </c>
      <c r="H83" s="5">
        <v>42.63</v>
      </c>
      <c r="I83" s="5">
        <f t="shared" si="1"/>
        <v>511.56000000000006</v>
      </c>
    </row>
    <row r="84" spans="1:9" ht="15">
      <c r="A84" s="1">
        <v>793478067032</v>
      </c>
      <c r="B84" s="1">
        <v>385763</v>
      </c>
      <c r="C84" t="s">
        <v>47</v>
      </c>
      <c r="D84">
        <v>45</v>
      </c>
      <c r="E84">
        <v>90</v>
      </c>
      <c r="F84" t="s">
        <v>145</v>
      </c>
      <c r="G84" t="s">
        <v>98</v>
      </c>
      <c r="H84" s="5">
        <v>48.88</v>
      </c>
      <c r="I84" s="5">
        <f t="shared" si="1"/>
        <v>4399.2</v>
      </c>
    </row>
    <row r="85" spans="1:9" ht="15">
      <c r="A85" s="1">
        <v>4712947800013</v>
      </c>
      <c r="B85" s="1">
        <v>1001389828</v>
      </c>
      <c r="C85" t="s">
        <v>40</v>
      </c>
      <c r="D85">
        <v>50</v>
      </c>
      <c r="E85">
        <v>300</v>
      </c>
      <c r="F85" t="s">
        <v>146</v>
      </c>
      <c r="G85" t="s">
        <v>147</v>
      </c>
      <c r="H85" s="5">
        <v>4.68</v>
      </c>
      <c r="I85" s="5">
        <f t="shared" si="1"/>
        <v>1404</v>
      </c>
    </row>
    <row r="86" spans="1:9" ht="15">
      <c r="A86" s="1">
        <v>4712947800068</v>
      </c>
      <c r="B86" s="1">
        <v>1001389825</v>
      </c>
      <c r="C86" t="s">
        <v>140</v>
      </c>
      <c r="D86">
        <v>35</v>
      </c>
      <c r="E86">
        <v>210</v>
      </c>
      <c r="F86" t="s">
        <v>148</v>
      </c>
      <c r="G86" t="s">
        <v>142</v>
      </c>
      <c r="H86" s="5">
        <v>4.25</v>
      </c>
      <c r="I86" s="5">
        <f t="shared" si="1"/>
        <v>892.5</v>
      </c>
    </row>
    <row r="87" spans="1:9" ht="15">
      <c r="A87" s="1">
        <v>400230000212</v>
      </c>
      <c r="B87" s="1">
        <v>149999</v>
      </c>
      <c r="C87" t="s">
        <v>29</v>
      </c>
      <c r="D87">
        <v>115</v>
      </c>
      <c r="E87">
        <v>460</v>
      </c>
      <c r="F87" t="s">
        <v>149</v>
      </c>
      <c r="G87" t="s">
        <v>30</v>
      </c>
      <c r="H87" s="5">
        <v>21.31</v>
      </c>
      <c r="I87" s="5">
        <f t="shared" si="1"/>
        <v>9802.599999999999</v>
      </c>
    </row>
    <row r="88" spans="1:9" ht="15">
      <c r="A88" s="1">
        <v>793478066950</v>
      </c>
      <c r="B88" s="1">
        <v>380065</v>
      </c>
      <c r="C88" t="s">
        <v>42</v>
      </c>
      <c r="D88">
        <v>44</v>
      </c>
      <c r="E88">
        <v>88</v>
      </c>
      <c r="F88" t="s">
        <v>150</v>
      </c>
      <c r="G88" t="s">
        <v>174</v>
      </c>
      <c r="H88" s="5">
        <v>29.99</v>
      </c>
      <c r="I88" s="5">
        <f t="shared" si="1"/>
        <v>2639.12</v>
      </c>
    </row>
    <row r="89" spans="1:9" ht="15">
      <c r="A89" s="1">
        <v>793478066950</v>
      </c>
      <c r="B89" s="1">
        <v>380065</v>
      </c>
      <c r="C89" t="s">
        <v>42</v>
      </c>
      <c r="D89">
        <v>44</v>
      </c>
      <c r="E89">
        <v>88</v>
      </c>
      <c r="F89" t="s">
        <v>151</v>
      </c>
      <c r="G89" t="s">
        <v>174</v>
      </c>
      <c r="H89" s="5">
        <v>29.99</v>
      </c>
      <c r="I89" s="5">
        <f t="shared" si="1"/>
        <v>2639.12</v>
      </c>
    </row>
    <row r="90" spans="1:9" ht="15">
      <c r="A90" s="1">
        <v>793478067032</v>
      </c>
      <c r="B90" s="1">
        <v>385763</v>
      </c>
      <c r="C90" t="s">
        <v>47</v>
      </c>
      <c r="D90">
        <v>45</v>
      </c>
      <c r="E90">
        <v>90</v>
      </c>
      <c r="F90" t="s">
        <v>152</v>
      </c>
      <c r="G90" t="s">
        <v>98</v>
      </c>
      <c r="H90" s="5">
        <v>48.88</v>
      </c>
      <c r="I90" s="5">
        <f t="shared" si="1"/>
        <v>4399.2</v>
      </c>
    </row>
    <row r="91" spans="1:9" ht="15">
      <c r="A91" s="1">
        <v>793478067056</v>
      </c>
      <c r="B91" s="1">
        <v>389271</v>
      </c>
      <c r="C91" t="s">
        <v>65</v>
      </c>
      <c r="D91">
        <v>30</v>
      </c>
      <c r="E91">
        <v>60</v>
      </c>
      <c r="F91" t="s">
        <v>153</v>
      </c>
      <c r="G91" t="s">
        <v>92</v>
      </c>
      <c r="H91" s="5">
        <v>58.94</v>
      </c>
      <c r="I91" s="5">
        <f t="shared" si="1"/>
        <v>3536.3999999999996</v>
      </c>
    </row>
    <row r="92" spans="1:9" ht="15">
      <c r="A92" s="1">
        <v>793478067056</v>
      </c>
      <c r="B92" s="1">
        <v>389271</v>
      </c>
      <c r="C92" t="s">
        <v>65</v>
      </c>
      <c r="D92">
        <v>30</v>
      </c>
      <c r="E92">
        <v>60</v>
      </c>
      <c r="F92" t="s">
        <v>154</v>
      </c>
      <c r="G92" t="s">
        <v>92</v>
      </c>
      <c r="H92" s="5">
        <v>58.94</v>
      </c>
      <c r="I92" s="5">
        <f t="shared" si="1"/>
        <v>3536.3999999999996</v>
      </c>
    </row>
    <row r="93" spans="1:9" ht="15">
      <c r="A93" s="1">
        <v>793478067001</v>
      </c>
      <c r="B93" s="1">
        <v>383003</v>
      </c>
      <c r="C93" t="s">
        <v>8</v>
      </c>
      <c r="D93">
        <v>33</v>
      </c>
      <c r="E93">
        <v>66</v>
      </c>
      <c r="F93" t="s">
        <v>155</v>
      </c>
      <c r="G93" t="s">
        <v>9</v>
      </c>
      <c r="H93" s="5">
        <v>42.63</v>
      </c>
      <c r="I93" s="5">
        <f t="shared" si="1"/>
        <v>2813.5800000000004</v>
      </c>
    </row>
    <row r="94" spans="1:9" ht="15">
      <c r="A94" s="1">
        <v>793478066950</v>
      </c>
      <c r="B94" s="1">
        <v>380065</v>
      </c>
      <c r="C94" t="s">
        <v>42</v>
      </c>
      <c r="D94">
        <v>44</v>
      </c>
      <c r="E94">
        <v>88</v>
      </c>
      <c r="F94" t="s">
        <v>156</v>
      </c>
      <c r="G94" t="s">
        <v>174</v>
      </c>
      <c r="H94" s="5">
        <v>29.99</v>
      </c>
      <c r="I94" s="5">
        <f t="shared" si="1"/>
        <v>2639.12</v>
      </c>
    </row>
    <row r="95" spans="1:9" ht="15">
      <c r="A95" s="1">
        <v>793478067025</v>
      </c>
      <c r="B95" s="1">
        <v>383815</v>
      </c>
      <c r="C95" t="s">
        <v>68</v>
      </c>
      <c r="D95">
        <v>29</v>
      </c>
      <c r="E95">
        <v>58</v>
      </c>
      <c r="F95" t="s">
        <v>157</v>
      </c>
      <c r="G95" t="s">
        <v>96</v>
      </c>
      <c r="H95" s="5">
        <v>45</v>
      </c>
      <c r="I95" s="5">
        <f t="shared" si="1"/>
        <v>2610</v>
      </c>
    </row>
    <row r="96" spans="1:9" ht="15">
      <c r="A96" s="1">
        <v>4712947800259</v>
      </c>
      <c r="B96" s="1">
        <v>1001389807</v>
      </c>
      <c r="C96" t="s">
        <v>119</v>
      </c>
      <c r="D96">
        <v>9</v>
      </c>
      <c r="E96">
        <v>54</v>
      </c>
      <c r="F96" t="s">
        <v>158</v>
      </c>
      <c r="G96" t="s">
        <v>159</v>
      </c>
      <c r="H96" s="5">
        <v>4.98</v>
      </c>
      <c r="I96" s="5">
        <f t="shared" si="1"/>
        <v>268.92</v>
      </c>
    </row>
    <row r="97" spans="1:9" ht="15">
      <c r="A97" s="1">
        <v>793478066981</v>
      </c>
      <c r="B97" s="1">
        <v>381034</v>
      </c>
      <c r="C97" t="s">
        <v>119</v>
      </c>
      <c r="D97">
        <v>44</v>
      </c>
      <c r="E97">
        <v>88</v>
      </c>
      <c r="F97" t="s">
        <v>160</v>
      </c>
      <c r="G97" t="s">
        <v>174</v>
      </c>
      <c r="H97" s="5">
        <v>29.99</v>
      </c>
      <c r="I97" s="5">
        <f t="shared" si="1"/>
        <v>2639.12</v>
      </c>
    </row>
    <row r="98" spans="1:9" ht="15">
      <c r="A98" s="1">
        <v>793478067179</v>
      </c>
      <c r="B98" s="1">
        <v>401339</v>
      </c>
      <c r="C98" t="s">
        <v>26</v>
      </c>
      <c r="D98">
        <v>48</v>
      </c>
      <c r="E98">
        <v>96</v>
      </c>
      <c r="F98" t="s">
        <v>161</v>
      </c>
      <c r="G98" t="s">
        <v>28</v>
      </c>
      <c r="H98" s="5">
        <v>49.51</v>
      </c>
      <c r="I98" s="5">
        <f t="shared" si="1"/>
        <v>4752.96</v>
      </c>
    </row>
    <row r="99" spans="1:9" ht="15">
      <c r="A99" s="1">
        <v>793478107172</v>
      </c>
      <c r="B99" s="1">
        <v>1000013853</v>
      </c>
      <c r="C99" t="s">
        <v>162</v>
      </c>
      <c r="D99">
        <v>5</v>
      </c>
      <c r="E99">
        <v>10</v>
      </c>
      <c r="F99" t="s">
        <v>163</v>
      </c>
      <c r="G99" t="s">
        <v>174</v>
      </c>
      <c r="H99" s="5">
        <v>29.99</v>
      </c>
      <c r="I99" s="5">
        <f t="shared" si="1"/>
        <v>299.9</v>
      </c>
    </row>
    <row r="100" spans="1:9" ht="15">
      <c r="A100" s="1">
        <v>793478066981</v>
      </c>
      <c r="B100" s="1">
        <v>381034</v>
      </c>
      <c r="C100" t="s">
        <v>119</v>
      </c>
      <c r="D100">
        <v>44</v>
      </c>
      <c r="E100">
        <v>88</v>
      </c>
      <c r="F100" t="s">
        <v>163</v>
      </c>
      <c r="G100" t="s">
        <v>174</v>
      </c>
      <c r="H100" s="5">
        <v>29.99</v>
      </c>
      <c r="I100" s="5">
        <f t="shared" si="1"/>
        <v>2639.12</v>
      </c>
    </row>
    <row r="101" spans="1:9" ht="15">
      <c r="A101" s="1">
        <v>793478066981</v>
      </c>
      <c r="B101" s="1">
        <v>381034</v>
      </c>
      <c r="C101" t="s">
        <v>119</v>
      </c>
      <c r="D101">
        <v>9</v>
      </c>
      <c r="E101">
        <v>18</v>
      </c>
      <c r="F101" t="s">
        <v>164</v>
      </c>
      <c r="G101" t="s">
        <v>174</v>
      </c>
      <c r="H101" s="5">
        <v>29.99</v>
      </c>
      <c r="I101" s="5">
        <f t="shared" si="1"/>
        <v>539.8199999999999</v>
      </c>
    </row>
    <row r="102" spans="1:9" ht="15">
      <c r="A102" s="1">
        <v>793478068169</v>
      </c>
      <c r="B102" s="1">
        <v>123082</v>
      </c>
      <c r="C102" t="s">
        <v>140</v>
      </c>
      <c r="D102">
        <v>1</v>
      </c>
      <c r="E102">
        <v>2</v>
      </c>
      <c r="F102" t="s">
        <v>165</v>
      </c>
      <c r="G102" t="s">
        <v>174</v>
      </c>
      <c r="H102" s="5">
        <v>29.99</v>
      </c>
      <c r="I102" s="5">
        <f t="shared" si="1"/>
        <v>59.98</v>
      </c>
    </row>
    <row r="103" spans="1:9" ht="15">
      <c r="A103" s="1">
        <v>793478068152</v>
      </c>
      <c r="B103" s="1">
        <v>122686</v>
      </c>
      <c r="C103" t="s">
        <v>119</v>
      </c>
      <c r="D103">
        <v>7</v>
      </c>
      <c r="E103">
        <v>14</v>
      </c>
      <c r="F103" t="s">
        <v>165</v>
      </c>
      <c r="G103" t="s">
        <v>174</v>
      </c>
      <c r="H103" s="5">
        <v>29.99</v>
      </c>
      <c r="I103" s="5">
        <f t="shared" si="1"/>
        <v>419.85999999999996</v>
      </c>
    </row>
    <row r="104" spans="1:9" ht="15">
      <c r="A104" s="1">
        <v>793478352787</v>
      </c>
      <c r="B104" s="1">
        <v>205033</v>
      </c>
      <c r="C104" t="s">
        <v>166</v>
      </c>
      <c r="D104">
        <v>15</v>
      </c>
      <c r="E104">
        <v>60</v>
      </c>
      <c r="F104" t="s">
        <v>167</v>
      </c>
      <c r="G104" t="s">
        <v>174</v>
      </c>
      <c r="H104" s="5">
        <v>29.99</v>
      </c>
      <c r="I104" s="5">
        <f t="shared" si="1"/>
        <v>1799.3999999999999</v>
      </c>
    </row>
    <row r="105" spans="1:9" ht="15">
      <c r="A105" s="1">
        <v>793478068169</v>
      </c>
      <c r="B105" s="1">
        <v>123082</v>
      </c>
      <c r="C105" t="s">
        <v>140</v>
      </c>
      <c r="D105">
        <v>18</v>
      </c>
      <c r="E105">
        <v>36</v>
      </c>
      <c r="F105" t="s">
        <v>168</v>
      </c>
      <c r="G105" t="s">
        <v>174</v>
      </c>
      <c r="H105" s="5">
        <v>29.99</v>
      </c>
      <c r="I105" s="5">
        <f t="shared" si="1"/>
        <v>1079.6399999999999</v>
      </c>
    </row>
    <row r="106" spans="1:9" ht="15">
      <c r="A106" s="1">
        <v>793478067018</v>
      </c>
      <c r="B106" s="1">
        <v>383254</v>
      </c>
      <c r="C106" t="s">
        <v>13</v>
      </c>
      <c r="D106">
        <v>26</v>
      </c>
      <c r="E106">
        <v>52</v>
      </c>
      <c r="F106" t="s">
        <v>169</v>
      </c>
      <c r="G106" t="s">
        <v>104</v>
      </c>
      <c r="H106" s="5">
        <v>44</v>
      </c>
      <c r="I106" s="5">
        <f t="shared" si="1"/>
        <v>2288</v>
      </c>
    </row>
    <row r="107" spans="1:9" ht="15">
      <c r="A107" s="1">
        <v>793478067018</v>
      </c>
      <c r="B107" s="1">
        <v>383254</v>
      </c>
      <c r="C107" t="s">
        <v>13</v>
      </c>
      <c r="D107">
        <v>4</v>
      </c>
      <c r="E107">
        <v>8</v>
      </c>
      <c r="F107" t="s">
        <v>169</v>
      </c>
      <c r="G107" t="s">
        <v>104</v>
      </c>
      <c r="H107" s="5">
        <v>44</v>
      </c>
      <c r="I107" s="5">
        <f t="shared" si="1"/>
        <v>352</v>
      </c>
    </row>
    <row r="108" spans="1:9" ht="15">
      <c r="A108" s="1">
        <v>793478067018</v>
      </c>
      <c r="B108" s="1">
        <v>383254</v>
      </c>
      <c r="C108" t="s">
        <v>13</v>
      </c>
      <c r="D108">
        <v>33</v>
      </c>
      <c r="E108">
        <v>66</v>
      </c>
      <c r="F108" t="s">
        <v>169</v>
      </c>
      <c r="G108" t="s">
        <v>104</v>
      </c>
      <c r="H108" s="5">
        <v>44</v>
      </c>
      <c r="I108" s="5">
        <f t="shared" si="1"/>
        <v>2904</v>
      </c>
    </row>
    <row r="109" spans="5:9" ht="15">
      <c r="E109" s="2">
        <f>SUM(E2:E108)</f>
        <v>9117</v>
      </c>
      <c r="H109" s="6">
        <f>I109*0.05</f>
        <v>11597.783000000001</v>
      </c>
      <c r="I109" s="6">
        <f>SUM(I2:I108)</f>
        <v>231955.66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office</cp:lastModifiedBy>
  <dcterms:created xsi:type="dcterms:W3CDTF">2019-03-25T16:12:21Z</dcterms:created>
  <dcterms:modified xsi:type="dcterms:W3CDTF">2019-03-26T10:34:20Z</dcterms:modified>
  <cp:category/>
  <cp:version/>
  <cp:contentType/>
  <cp:contentStatus/>
</cp:coreProperties>
</file>